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<sst xmlns="http://schemas.openxmlformats.org/spreadsheetml/2006/main" count="253" uniqueCount="134">
  <si>
    <t>Фамилия Имя</t>
  </si>
  <si>
    <t>№гр.</t>
  </si>
  <si>
    <t>Фев.</t>
  </si>
  <si>
    <t>Март</t>
  </si>
  <si>
    <t>Апр.</t>
  </si>
  <si>
    <t>Май</t>
  </si>
  <si>
    <t>Балл</t>
  </si>
  <si>
    <t>Березовик Марк</t>
  </si>
  <si>
    <t>721</t>
  </si>
  <si>
    <t>Аждаров Ансар</t>
  </si>
  <si>
    <t>725</t>
  </si>
  <si>
    <t>Боярских Ксения</t>
  </si>
  <si>
    <t>Дулебо Александр</t>
  </si>
  <si>
    <t>Власенко Сергей</t>
  </si>
  <si>
    <t>Евсеев Сергей</t>
  </si>
  <si>
    <t>Григорьев Андрей</t>
  </si>
  <si>
    <t>Еловенкова Мария</t>
  </si>
  <si>
    <t>Дедкова София</t>
  </si>
  <si>
    <t>Ерухимова Наталья</t>
  </si>
  <si>
    <t>Жумаев Кайрат</t>
  </si>
  <si>
    <t>Кузнецов Виталий</t>
  </si>
  <si>
    <t>Кенжаев Тимур</t>
  </si>
  <si>
    <t>Кулябин Александр</t>
  </si>
  <si>
    <t>Курач Павел</t>
  </si>
  <si>
    <t>Лепинских Александр</t>
  </si>
  <si>
    <t>Ловчикова Елена</t>
  </si>
  <si>
    <t>Майзенберг Александр</t>
  </si>
  <si>
    <t>Люблинская Анастасия</t>
  </si>
  <si>
    <t>Орлов Игорь</t>
  </si>
  <si>
    <t>Минин Ярослав</t>
  </si>
  <si>
    <t>Пауков Максим</t>
  </si>
  <si>
    <t>Мухаряпова Анастасия</t>
  </si>
  <si>
    <t>Поляк Борис</t>
  </si>
  <si>
    <t>Никачев Александр</t>
  </si>
  <si>
    <t>Посадский Артем</t>
  </si>
  <si>
    <t>Петров Артём</t>
  </si>
  <si>
    <t>Севостьянова Александра</t>
  </si>
  <si>
    <t>Пугачев Михаил</t>
  </si>
  <si>
    <t>Соловьёва Александра</t>
  </si>
  <si>
    <t>Фатехов Тимур</t>
  </si>
  <si>
    <t>Талалай Михаил</t>
  </si>
  <si>
    <t>Чередниченко Александр</t>
  </si>
  <si>
    <t>Андреев Яков</t>
  </si>
  <si>
    <t>722</t>
  </si>
  <si>
    <t>Черемных Данил</t>
  </si>
  <si>
    <t>Андрияхина Елизавета</t>
  </si>
  <si>
    <t>Загитов Рустем</t>
  </si>
  <si>
    <t>Алексейков Михаил</t>
  </si>
  <si>
    <t>726</t>
  </si>
  <si>
    <t>Замирайло Дарья</t>
  </si>
  <si>
    <t>Баронча Георгий</t>
  </si>
  <si>
    <t>Канищев Кирилл</t>
  </si>
  <si>
    <t>Джикирба Кирилл</t>
  </si>
  <si>
    <t>Кореев Алексей</t>
  </si>
  <si>
    <t>Домашенко Мария</t>
  </si>
  <si>
    <t>Крамаренко Иван</t>
  </si>
  <si>
    <t>Жихарев Яков</t>
  </si>
  <si>
    <t>Лисюткина Екатерина</t>
  </si>
  <si>
    <t>Квитко Ксения</t>
  </si>
  <si>
    <t>Мазитов Тагир</t>
  </si>
  <si>
    <t>Кодухов Алексей</t>
  </si>
  <si>
    <t>Наумов Марк</t>
  </si>
  <si>
    <t>Кривченко Валерий</t>
  </si>
  <si>
    <t>Невский Антон</t>
  </si>
  <si>
    <t>Линдеманн Никита</t>
  </si>
  <si>
    <t>Нуркеев Данияр</t>
  </si>
  <si>
    <t>Меркушев Денис</t>
  </si>
  <si>
    <t>Пастушенко Валерия</t>
  </si>
  <si>
    <t>Мусин Ростислав</t>
  </si>
  <si>
    <t>Ступаков Олег</t>
  </si>
  <si>
    <t>Панюков Иван</t>
  </si>
  <si>
    <t>Холявко Игорь</t>
  </si>
  <si>
    <t>Поляченко Юрий</t>
  </si>
  <si>
    <t>Шестаков Григорий</t>
  </si>
  <si>
    <t>Степанов Егор</t>
  </si>
  <si>
    <t>Югов Василий</t>
  </si>
  <si>
    <t>Чернышова Полина</t>
  </si>
  <si>
    <t>Штефан Дмитрий</t>
  </si>
  <si>
    <t>Аржевикина Полина</t>
  </si>
  <si>
    <t>723</t>
  </si>
  <si>
    <t>Юдин Сергей</t>
  </si>
  <si>
    <t>Белова Ксения</t>
  </si>
  <si>
    <t>Гаркуль Анастасия</t>
  </si>
  <si>
    <t>Антипин Никита</t>
  </si>
  <si>
    <t>727</t>
  </si>
  <si>
    <t>Гребняк Ярослав</t>
  </si>
  <si>
    <t>Аракелян Арам</t>
  </si>
  <si>
    <t>Григорьев Фёдор</t>
  </si>
  <si>
    <t>Бабкин Серафим</t>
  </si>
  <si>
    <t>Зайцев Родион</t>
  </si>
  <si>
    <t>Барит Нургиса</t>
  </si>
  <si>
    <t>Зверевич Дмитрий</t>
  </si>
  <si>
    <t>Вереитин Вячеслав</t>
  </si>
  <si>
    <t>Игнатюк Никита</t>
  </si>
  <si>
    <t>Волосников Владимир</t>
  </si>
  <si>
    <t>Клыженко Вадим</t>
  </si>
  <si>
    <t>Добрынин Никита</t>
  </si>
  <si>
    <t>Ковалева Маргарита</t>
  </si>
  <si>
    <t>Крсманович Марко</t>
  </si>
  <si>
    <t>Новоятлова Ульяна</t>
  </si>
  <si>
    <t>Матрохин Антон</t>
  </si>
  <si>
    <t>Паршуков Кирилл</t>
  </si>
  <si>
    <t>Миронов Кирилл</t>
  </si>
  <si>
    <t>Смирнов Олег</t>
  </si>
  <si>
    <t>Накарякова Анна</t>
  </si>
  <si>
    <t>Халафян Эдвард</t>
  </si>
  <si>
    <t>Нехоченинов Александр</t>
  </si>
  <si>
    <t>Шарафутдинов Эмиль</t>
  </si>
  <si>
    <t>Осипов Михаил</t>
  </si>
  <si>
    <t>Яровиков Михаил</t>
  </si>
  <si>
    <t>Соколова Дина</t>
  </si>
  <si>
    <t>Ясавеев Мурад</t>
  </si>
  <si>
    <t>Татаринова Надежда</t>
  </si>
  <si>
    <t>Худяков Александр</t>
  </si>
  <si>
    <t>Бережная Дарья</t>
  </si>
  <si>
    <t>724</t>
  </si>
  <si>
    <t>Завгородний Павел</t>
  </si>
  <si>
    <t>Киселёв Дмитрий</t>
  </si>
  <si>
    <t>Клыков Андрей</t>
  </si>
  <si>
    <t>Клыпа Роман</t>
  </si>
  <si>
    <t>Ковалева Елизавета</t>
  </si>
  <si>
    <t>Маснев Николай</t>
  </si>
  <si>
    <t>Назарян Хачатур</t>
  </si>
  <si>
    <t>Негодин Владислав</t>
  </si>
  <si>
    <t>Парфёнов Никита</t>
  </si>
  <si>
    <t>Салимов Тимур</t>
  </si>
  <si>
    <t>Смирнов Александр</t>
  </si>
  <si>
    <t>Смирнов Григорий</t>
  </si>
  <si>
    <t>Снигирь Игорь</t>
  </si>
  <si>
    <t>Тормышов Максим</t>
  </si>
  <si>
    <t>Усманов Ильшат</t>
  </si>
  <si>
    <t>Фролова Евгения</t>
  </si>
  <si>
    <t>Цикоридзе Артём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</si>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</sst>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5" fontId="5" fillId="2" borderId="1" xfId="0" applyNumberFormat="1" applyFont="1" applyFill="1" applyBorder="1" applyAlignment="1">
      <alignment horizontal="left" vertical="center" shrinkToFit="1"/>
    </xf>
    <xf numFmtId="165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5" fillId="2" borderId="1" xfId="0" applyFont="1" applyFill="1" applyBorder="1" applyAlignment="1">
      <alignment shrinkToFit="1"/>
    </xf>
    <xf numFmtId="165" fontId="5" fillId="0" borderId="1" xfId="0" applyNumberFormat="1" applyFont="1" applyFill="1" applyBorder="1" applyAlignment="1">
      <alignment horizontal="left" vertical="center" shrinkToFit="1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shrinkToFit="1"/>
    </xf>
    <xf numFmtId="164" fontId="5" fillId="0" borderId="1" xfId="0" applyFont="1" applyBorder="1" applyAlignment="1">
      <alignment horizontal="left" vertical="center" shrinkToFit="1"/>
    </xf>
    <xf numFmtId="164" fontId="5" fillId="0" borderId="1" xfId="0" applyFont="1" applyBorder="1" applyAlignment="1">
      <alignment horizontal="left" vertical="center"/>
    </xf>
    <xf numFmtId="164" fontId="5" fillId="2" borderId="1" xfId="0" applyFont="1" applyFill="1" applyBorder="1" applyAlignment="1">
      <alignment vertical="center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164" fontId="5" fillId="0" borderId="1" xfId="0" applyFont="1" applyFill="1" applyBorder="1" applyAlignment="1">
      <alignment vertical="center" shrinkToFit="1"/>
    </xf>
    <xf numFmtId="164" fontId="5" fillId="0" borderId="1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workbookViewId="0" topLeftCell="A51">
      <selection activeCell="L37" sqref="L37"/>
    </sheetView>
  </sheetViews>
  <sheetFormatPr defaultColWidth="9.00390625" defaultRowHeight="12.75" customHeight="1"/>
  <cols>
    <col min="1" max="1" width="25.375" style="1" customWidth="1"/>
    <col min="2" max="2" width="8.25390625" style="0" customWidth="1"/>
    <col min="3" max="6" width="5.50390625" style="0" customWidth="1"/>
    <col min="7" max="7" width="7.25390625" style="0" customWidth="1"/>
    <col min="8" max="8" width="2.00390625" style="0" customWidth="1"/>
    <col min="9" max="9" width="26.625" style="0" customWidth="1"/>
    <col min="10" max="10" width="8.375" style="0" customWidth="1"/>
    <col min="11" max="14" width="5.50390625" style="0" customWidth="1"/>
    <col min="15" max="15" width="6.75390625" style="0" customWidth="1"/>
  </cols>
  <sheetData>
    <row r="1" spans="1:15" ht="12.75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5"/>
      <c r="I1" s="2" t="s">
        <v>0</v>
      </c>
      <c r="J1" s="3" t="s">
        <v>1</v>
      </c>
      <c r="K1" s="4" t="s">
        <v>2</v>
      </c>
      <c r="L1" s="4" t="s">
        <v>3</v>
      </c>
      <c r="M1" s="4" t="s">
        <v>4</v>
      </c>
      <c r="N1" s="4" t="s">
        <v>5</v>
      </c>
      <c r="O1" s="3" t="s">
        <v>6</v>
      </c>
    </row>
    <row r="2" spans="1:29" ht="14.25" customHeight="1">
      <c r="A2" s="6" t="s">
        <v>7</v>
      </c>
      <c r="B2" s="7" t="s">
        <v>8</v>
      </c>
      <c r="C2" s="8">
        <v>1</v>
      </c>
      <c r="D2" s="8">
        <v>1</v>
      </c>
      <c r="E2" s="8">
        <v>1</v>
      </c>
      <c r="F2" s="8"/>
      <c r="G2" s="9">
        <f aca="true" t="shared" si="0" ref="G2:G17">MIN(C2+D2+E2+F2,3)</f>
        <v>3</v>
      </c>
      <c r="H2" s="10"/>
      <c r="I2" s="6" t="s">
        <v>9</v>
      </c>
      <c r="J2" s="7" t="s">
        <v>10</v>
      </c>
      <c r="K2" s="8">
        <v>1</v>
      </c>
      <c r="L2" s="8">
        <v>1</v>
      </c>
      <c r="M2" s="8">
        <v>1</v>
      </c>
      <c r="N2" s="8"/>
      <c r="O2" s="9">
        <f aca="true" t="shared" si="1" ref="O2:O19">MIN(K2+L2+M2+N2,3)</f>
        <v>3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4.25" customHeight="1">
      <c r="A3" s="6" t="s">
        <v>11</v>
      </c>
      <c r="B3" s="7" t="s">
        <v>8</v>
      </c>
      <c r="C3" s="8">
        <v>1</v>
      </c>
      <c r="D3" s="8">
        <v>1</v>
      </c>
      <c r="E3" s="8">
        <v>1</v>
      </c>
      <c r="F3" s="8"/>
      <c r="G3" s="9">
        <f t="shared" si="0"/>
        <v>3</v>
      </c>
      <c r="H3" s="10"/>
      <c r="I3" s="6" t="s">
        <v>12</v>
      </c>
      <c r="J3" s="7" t="s">
        <v>10</v>
      </c>
      <c r="K3" s="8">
        <v>1</v>
      </c>
      <c r="L3" s="8"/>
      <c r="M3" s="8">
        <v>1</v>
      </c>
      <c r="N3" s="8"/>
      <c r="O3" s="9">
        <f t="shared" si="1"/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4.25" customHeight="1">
      <c r="A4" s="6" t="s">
        <v>13</v>
      </c>
      <c r="B4" s="7" t="s">
        <v>8</v>
      </c>
      <c r="C4" s="8">
        <v>1</v>
      </c>
      <c r="D4" s="8"/>
      <c r="E4" s="8"/>
      <c r="F4" s="8"/>
      <c r="G4" s="9">
        <f t="shared" si="0"/>
        <v>1</v>
      </c>
      <c r="H4" s="10"/>
      <c r="I4" s="6" t="s">
        <v>14</v>
      </c>
      <c r="J4" s="7" t="s">
        <v>10</v>
      </c>
      <c r="K4" s="8"/>
      <c r="L4" s="8"/>
      <c r="M4" s="8"/>
      <c r="N4" s="8"/>
      <c r="O4" s="9">
        <f t="shared" si="1"/>
        <v>0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4.25" customHeight="1">
      <c r="A5" s="6" t="s">
        <v>15</v>
      </c>
      <c r="B5" s="7" t="s">
        <v>8</v>
      </c>
      <c r="C5" s="8">
        <v>1</v>
      </c>
      <c r="D5" s="8">
        <v>1</v>
      </c>
      <c r="E5" s="8">
        <v>1</v>
      </c>
      <c r="F5" s="8"/>
      <c r="G5" s="9">
        <f t="shared" si="0"/>
        <v>3</v>
      </c>
      <c r="H5" s="10"/>
      <c r="I5" s="6" t="s">
        <v>16</v>
      </c>
      <c r="J5" s="7" t="s">
        <v>10</v>
      </c>
      <c r="K5" s="8">
        <v>1</v>
      </c>
      <c r="L5" s="8">
        <v>1</v>
      </c>
      <c r="M5" s="8">
        <v>1</v>
      </c>
      <c r="N5" s="8"/>
      <c r="O5" s="9">
        <f t="shared" si="1"/>
        <v>3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4.25" customHeight="1">
      <c r="A6" s="6" t="s">
        <v>17</v>
      </c>
      <c r="B6" s="7" t="s">
        <v>8</v>
      </c>
      <c r="C6" s="8">
        <v>1</v>
      </c>
      <c r="D6" s="8"/>
      <c r="E6" s="8">
        <v>1</v>
      </c>
      <c r="F6" s="8"/>
      <c r="G6" s="9">
        <f t="shared" si="0"/>
        <v>2</v>
      </c>
      <c r="H6" s="10"/>
      <c r="I6" s="6" t="s">
        <v>18</v>
      </c>
      <c r="J6" s="7" t="s">
        <v>10</v>
      </c>
      <c r="K6" s="8"/>
      <c r="L6" s="8"/>
      <c r="M6" s="8"/>
      <c r="N6" s="8"/>
      <c r="O6" s="9">
        <f t="shared" si="1"/>
        <v>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4.25" customHeight="1">
      <c r="A7" s="6" t="s">
        <v>19</v>
      </c>
      <c r="B7" s="7" t="s">
        <v>8</v>
      </c>
      <c r="C7" s="8">
        <v>1</v>
      </c>
      <c r="D7" s="8">
        <v>1</v>
      </c>
      <c r="E7" s="8">
        <v>1</v>
      </c>
      <c r="F7" s="8"/>
      <c r="G7" s="9">
        <f t="shared" si="0"/>
        <v>3</v>
      </c>
      <c r="H7" s="10"/>
      <c r="I7" s="6" t="s">
        <v>20</v>
      </c>
      <c r="J7" s="7" t="s">
        <v>10</v>
      </c>
      <c r="K7" s="8">
        <v>1</v>
      </c>
      <c r="L7" s="8">
        <v>0.5</v>
      </c>
      <c r="M7" s="8">
        <v>1</v>
      </c>
      <c r="N7" s="8"/>
      <c r="O7" s="9">
        <f t="shared" si="1"/>
        <v>2.5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4.25" customHeight="1">
      <c r="A8" s="6" t="s">
        <v>21</v>
      </c>
      <c r="B8" s="7" t="s">
        <v>8</v>
      </c>
      <c r="C8" s="8">
        <v>1</v>
      </c>
      <c r="D8" s="8">
        <v>1</v>
      </c>
      <c r="E8" s="8">
        <v>1</v>
      </c>
      <c r="F8" s="8"/>
      <c r="G8" s="9">
        <f t="shared" si="0"/>
        <v>3</v>
      </c>
      <c r="H8" s="10"/>
      <c r="I8" s="6" t="s">
        <v>22</v>
      </c>
      <c r="J8" s="7" t="s">
        <v>10</v>
      </c>
      <c r="K8" s="8">
        <v>1</v>
      </c>
      <c r="L8" s="8">
        <v>1</v>
      </c>
      <c r="M8" s="8">
        <v>1</v>
      </c>
      <c r="N8" s="8"/>
      <c r="O8" s="9">
        <f t="shared" si="1"/>
        <v>3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4.25" customHeight="1">
      <c r="A9" s="6" t="s">
        <v>23</v>
      </c>
      <c r="B9" s="7" t="s">
        <v>8</v>
      </c>
      <c r="C9" s="8">
        <v>1</v>
      </c>
      <c r="D9" s="8">
        <v>0.5</v>
      </c>
      <c r="E9" s="8">
        <v>1</v>
      </c>
      <c r="F9" s="8"/>
      <c r="G9" s="9">
        <f t="shared" si="0"/>
        <v>2.5</v>
      </c>
      <c r="H9" s="10"/>
      <c r="I9" s="6" t="s">
        <v>24</v>
      </c>
      <c r="J9" s="7" t="s">
        <v>10</v>
      </c>
      <c r="K9" s="8"/>
      <c r="L9" s="8"/>
      <c r="M9" s="8"/>
      <c r="N9" s="8"/>
      <c r="O9" s="9">
        <f t="shared" si="1"/>
        <v>0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4.25" customHeight="1">
      <c r="A10" s="6" t="s">
        <v>25</v>
      </c>
      <c r="B10" s="7" t="s">
        <v>8</v>
      </c>
      <c r="C10" s="8"/>
      <c r="D10" s="8"/>
      <c r="E10" s="8"/>
      <c r="F10" s="8"/>
      <c r="G10" s="9">
        <f t="shared" si="0"/>
        <v>0</v>
      </c>
      <c r="H10" s="10"/>
      <c r="I10" s="6" t="s">
        <v>26</v>
      </c>
      <c r="J10" s="7" t="s">
        <v>10</v>
      </c>
      <c r="K10" s="8"/>
      <c r="L10" s="8"/>
      <c r="M10" s="8"/>
      <c r="N10" s="8"/>
      <c r="O10" s="9">
        <f t="shared" si="1"/>
        <v>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4.25" customHeight="1">
      <c r="A11" s="6" t="s">
        <v>27</v>
      </c>
      <c r="B11" s="7" t="s">
        <v>8</v>
      </c>
      <c r="C11" s="8">
        <v>1</v>
      </c>
      <c r="D11" s="8">
        <v>1</v>
      </c>
      <c r="E11" s="8">
        <v>1</v>
      </c>
      <c r="F11" s="8"/>
      <c r="G11" s="9">
        <f t="shared" si="0"/>
        <v>3</v>
      </c>
      <c r="H11" s="10"/>
      <c r="I11" s="12" t="s">
        <v>28</v>
      </c>
      <c r="J11" s="7" t="s">
        <v>10</v>
      </c>
      <c r="K11" s="8">
        <v>1</v>
      </c>
      <c r="L11" s="8">
        <v>1</v>
      </c>
      <c r="M11" s="8">
        <v>1</v>
      </c>
      <c r="N11" s="8"/>
      <c r="O11" s="9">
        <f t="shared" si="1"/>
        <v>3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4.25" customHeight="1">
      <c r="A12" s="6" t="s">
        <v>29</v>
      </c>
      <c r="B12" s="7" t="s">
        <v>8</v>
      </c>
      <c r="C12" s="8"/>
      <c r="D12" s="8"/>
      <c r="E12" s="8"/>
      <c r="F12" s="8"/>
      <c r="G12" s="9">
        <f t="shared" si="0"/>
        <v>0</v>
      </c>
      <c r="H12" s="10"/>
      <c r="I12" s="12" t="s">
        <v>30</v>
      </c>
      <c r="J12" s="7" t="s">
        <v>10</v>
      </c>
      <c r="K12" s="8">
        <v>1</v>
      </c>
      <c r="L12" s="8">
        <v>1</v>
      </c>
      <c r="M12" s="8">
        <v>1</v>
      </c>
      <c r="N12" s="8"/>
      <c r="O12" s="9">
        <f t="shared" si="1"/>
        <v>3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4.25" customHeight="1">
      <c r="A13" s="6" t="s">
        <v>31</v>
      </c>
      <c r="B13" s="7" t="s">
        <v>8</v>
      </c>
      <c r="C13" s="8">
        <v>1</v>
      </c>
      <c r="D13" s="8"/>
      <c r="E13" s="8">
        <v>1</v>
      </c>
      <c r="F13" s="8"/>
      <c r="G13" s="9">
        <f t="shared" si="0"/>
        <v>2</v>
      </c>
      <c r="H13" s="10"/>
      <c r="I13" s="12" t="s">
        <v>32</v>
      </c>
      <c r="J13" s="7" t="s">
        <v>10</v>
      </c>
      <c r="K13" s="8">
        <v>1</v>
      </c>
      <c r="L13" s="8"/>
      <c r="M13" s="8">
        <v>1</v>
      </c>
      <c r="N13" s="8"/>
      <c r="O13" s="9">
        <f t="shared" si="1"/>
        <v>2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4.25" customHeight="1">
      <c r="A14" s="6" t="s">
        <v>33</v>
      </c>
      <c r="B14" s="7" t="s">
        <v>8</v>
      </c>
      <c r="C14" s="8">
        <v>1</v>
      </c>
      <c r="D14" s="8">
        <v>1</v>
      </c>
      <c r="E14" s="8">
        <v>1</v>
      </c>
      <c r="F14" s="8"/>
      <c r="G14" s="9">
        <f t="shared" si="0"/>
        <v>3</v>
      </c>
      <c r="H14" s="10"/>
      <c r="I14" s="12" t="s">
        <v>34</v>
      </c>
      <c r="J14" s="7" t="s">
        <v>10</v>
      </c>
      <c r="K14" s="8">
        <v>1</v>
      </c>
      <c r="L14" s="8">
        <v>1</v>
      </c>
      <c r="M14" s="8"/>
      <c r="N14" s="8"/>
      <c r="O14" s="9">
        <f t="shared" si="1"/>
        <v>2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4.25" customHeight="1">
      <c r="A15" s="6" t="s">
        <v>35</v>
      </c>
      <c r="B15" s="7" t="s">
        <v>8</v>
      </c>
      <c r="C15" s="8">
        <v>1</v>
      </c>
      <c r="D15" s="8">
        <v>1</v>
      </c>
      <c r="E15" s="8">
        <v>1</v>
      </c>
      <c r="F15" s="8"/>
      <c r="G15" s="9">
        <f t="shared" si="0"/>
        <v>3</v>
      </c>
      <c r="H15" s="10"/>
      <c r="I15" s="6" t="s">
        <v>36</v>
      </c>
      <c r="J15" s="7" t="s">
        <v>10</v>
      </c>
      <c r="K15" s="8"/>
      <c r="L15" s="8"/>
      <c r="M15" s="8"/>
      <c r="N15" s="8"/>
      <c r="O15" s="9">
        <f t="shared" si="1"/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4.25" customHeight="1">
      <c r="A16" s="6" t="s">
        <v>37</v>
      </c>
      <c r="B16" s="7" t="s">
        <v>8</v>
      </c>
      <c r="C16" s="8">
        <v>1</v>
      </c>
      <c r="D16" s="8"/>
      <c r="E16" s="8">
        <v>1</v>
      </c>
      <c r="F16" s="8"/>
      <c r="G16" s="9">
        <f t="shared" si="0"/>
        <v>2</v>
      </c>
      <c r="H16" s="10"/>
      <c r="I16" s="6" t="s">
        <v>38</v>
      </c>
      <c r="J16" s="7" t="s">
        <v>10</v>
      </c>
      <c r="K16" s="8"/>
      <c r="L16" s="8"/>
      <c r="M16" s="8"/>
      <c r="N16" s="8"/>
      <c r="O16" s="9">
        <f t="shared" si="1"/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4.25" customHeight="1">
      <c r="A17" s="6" t="s">
        <v>39</v>
      </c>
      <c r="B17" s="7" t="s">
        <v>8</v>
      </c>
      <c r="C17" s="8">
        <v>1</v>
      </c>
      <c r="D17" s="8">
        <v>1</v>
      </c>
      <c r="E17" s="8">
        <v>1</v>
      </c>
      <c r="F17" s="8"/>
      <c r="G17" s="9">
        <f t="shared" si="0"/>
        <v>3</v>
      </c>
      <c r="H17" s="10"/>
      <c r="I17" s="6" t="s">
        <v>40</v>
      </c>
      <c r="J17" s="7" t="s">
        <v>10</v>
      </c>
      <c r="K17" s="8">
        <v>1</v>
      </c>
      <c r="L17" s="8">
        <v>1</v>
      </c>
      <c r="M17" s="8">
        <v>1</v>
      </c>
      <c r="N17" s="8"/>
      <c r="O17" s="9">
        <f t="shared" si="1"/>
        <v>3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4.25" customHeight="1">
      <c r="A18" s="13"/>
      <c r="B18" s="14"/>
      <c r="C18" s="15"/>
      <c r="D18" s="15"/>
      <c r="E18" s="15"/>
      <c r="F18" s="15"/>
      <c r="G18" s="16"/>
      <c r="H18" s="10"/>
      <c r="I18" s="6" t="s">
        <v>41</v>
      </c>
      <c r="J18" s="7" t="s">
        <v>10</v>
      </c>
      <c r="K18" s="8"/>
      <c r="L18" s="8"/>
      <c r="M18" s="8">
        <v>1</v>
      </c>
      <c r="N18" s="8"/>
      <c r="O18" s="9">
        <f t="shared" si="1"/>
        <v>1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4.25" customHeight="1">
      <c r="A19" s="13" t="s">
        <v>42</v>
      </c>
      <c r="B19" s="14" t="s">
        <v>43</v>
      </c>
      <c r="C19" s="15">
        <v>1</v>
      </c>
      <c r="D19" s="15"/>
      <c r="E19" s="15">
        <v>1</v>
      </c>
      <c r="F19" s="15"/>
      <c r="G19" s="16">
        <f aca="true" t="shared" si="2" ref="G19:G35">MIN(C19+D19+E19+F19,3)</f>
        <v>2</v>
      </c>
      <c r="H19" s="10"/>
      <c r="I19" s="6" t="s">
        <v>44</v>
      </c>
      <c r="J19" s="7" t="s">
        <v>10</v>
      </c>
      <c r="K19" s="8">
        <v>1</v>
      </c>
      <c r="L19" s="8">
        <v>1</v>
      </c>
      <c r="M19" s="8">
        <v>1</v>
      </c>
      <c r="N19" s="8"/>
      <c r="O19" s="9">
        <f t="shared" si="1"/>
        <v>3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4.25" customHeight="1">
      <c r="A20" s="13" t="s">
        <v>45</v>
      </c>
      <c r="B20" s="14" t="s">
        <v>43</v>
      </c>
      <c r="C20" s="15">
        <v>1</v>
      </c>
      <c r="D20" s="15">
        <v>1</v>
      </c>
      <c r="E20" s="15"/>
      <c r="F20" s="15"/>
      <c r="G20" s="16">
        <f t="shared" si="2"/>
        <v>2</v>
      </c>
      <c r="H20" s="10"/>
      <c r="I20" s="13"/>
      <c r="J20" s="17"/>
      <c r="K20" s="15"/>
      <c r="L20" s="15"/>
      <c r="M20" s="15"/>
      <c r="N20" s="15"/>
      <c r="O20" s="16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4.25" customHeight="1">
      <c r="A21" s="13" t="s">
        <v>46</v>
      </c>
      <c r="B21" s="14" t="s">
        <v>43</v>
      </c>
      <c r="C21" s="15"/>
      <c r="D21" s="15">
        <v>1</v>
      </c>
      <c r="E21" s="15">
        <v>1</v>
      </c>
      <c r="F21" s="15"/>
      <c r="G21" s="16">
        <f t="shared" si="2"/>
        <v>2</v>
      </c>
      <c r="H21" s="10"/>
      <c r="I21" s="13" t="s">
        <v>47</v>
      </c>
      <c r="J21" s="17" t="s">
        <v>48</v>
      </c>
      <c r="K21" s="15"/>
      <c r="L21" s="15"/>
      <c r="M21" s="15"/>
      <c r="N21" s="15"/>
      <c r="O21" s="16">
        <f aca="true" t="shared" si="3" ref="O21:O37">MIN(K21+L21+M21+N21,3)</f>
        <v>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4.25" customHeight="1">
      <c r="A22" s="13" t="s">
        <v>49</v>
      </c>
      <c r="B22" s="14" t="s">
        <v>43</v>
      </c>
      <c r="C22" s="15">
        <v>1</v>
      </c>
      <c r="D22" s="15">
        <v>1</v>
      </c>
      <c r="E22" s="15"/>
      <c r="F22" s="15"/>
      <c r="G22" s="16">
        <f t="shared" si="2"/>
        <v>2</v>
      </c>
      <c r="H22" s="10"/>
      <c r="I22" s="13" t="s">
        <v>50</v>
      </c>
      <c r="J22" s="17" t="s">
        <v>48</v>
      </c>
      <c r="K22" s="15">
        <v>1</v>
      </c>
      <c r="L22" s="15">
        <v>1</v>
      </c>
      <c r="M22" s="15">
        <v>1</v>
      </c>
      <c r="N22" s="15"/>
      <c r="O22" s="16">
        <f t="shared" si="3"/>
        <v>3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4.25" customHeight="1">
      <c r="A23" s="18" t="s">
        <v>51</v>
      </c>
      <c r="B23" s="14" t="s">
        <v>43</v>
      </c>
      <c r="C23" s="15"/>
      <c r="D23" s="15">
        <v>1</v>
      </c>
      <c r="E23" s="15">
        <v>1</v>
      </c>
      <c r="F23" s="15"/>
      <c r="G23" s="16">
        <f t="shared" si="2"/>
        <v>2</v>
      </c>
      <c r="H23" s="10"/>
      <c r="I23" s="13" t="s">
        <v>52</v>
      </c>
      <c r="J23" s="17" t="s">
        <v>48</v>
      </c>
      <c r="K23" s="15"/>
      <c r="L23" s="15">
        <v>1</v>
      </c>
      <c r="M23" s="15">
        <v>1</v>
      </c>
      <c r="N23" s="15"/>
      <c r="O23" s="16">
        <f t="shared" si="3"/>
        <v>2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4.25" customHeight="1">
      <c r="A24" s="18" t="s">
        <v>53</v>
      </c>
      <c r="B24" s="14" t="s">
        <v>43</v>
      </c>
      <c r="C24" s="15">
        <v>1</v>
      </c>
      <c r="D24" s="15">
        <v>1</v>
      </c>
      <c r="E24" s="15">
        <v>1</v>
      </c>
      <c r="F24" s="15"/>
      <c r="G24" s="16">
        <f t="shared" si="2"/>
        <v>3</v>
      </c>
      <c r="H24" s="10"/>
      <c r="I24" s="13" t="s">
        <v>54</v>
      </c>
      <c r="J24" s="17" t="s">
        <v>48</v>
      </c>
      <c r="K24" s="15">
        <v>1</v>
      </c>
      <c r="L24" s="15"/>
      <c r="M24" s="15"/>
      <c r="N24" s="15"/>
      <c r="O24" s="16">
        <f t="shared" si="3"/>
        <v>1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4.25" customHeight="1">
      <c r="A25" s="18" t="s">
        <v>55</v>
      </c>
      <c r="B25" s="14" t="s">
        <v>43</v>
      </c>
      <c r="C25" s="15">
        <v>1</v>
      </c>
      <c r="D25" s="15"/>
      <c r="E25" s="15">
        <v>1</v>
      </c>
      <c r="F25" s="15"/>
      <c r="G25" s="16">
        <f t="shared" si="2"/>
        <v>2</v>
      </c>
      <c r="H25" s="10"/>
      <c r="I25" s="13" t="s">
        <v>56</v>
      </c>
      <c r="J25" s="17" t="s">
        <v>48</v>
      </c>
      <c r="K25" s="15">
        <v>1</v>
      </c>
      <c r="L25" s="15">
        <v>1</v>
      </c>
      <c r="M25" s="15">
        <v>1</v>
      </c>
      <c r="N25" s="15"/>
      <c r="O25" s="16">
        <f t="shared" si="3"/>
        <v>3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4.25" customHeight="1">
      <c r="A26" s="18" t="s">
        <v>57</v>
      </c>
      <c r="B26" s="14" t="s">
        <v>43</v>
      </c>
      <c r="C26" s="15">
        <v>1</v>
      </c>
      <c r="D26" s="15">
        <v>1</v>
      </c>
      <c r="E26" s="15">
        <v>1</v>
      </c>
      <c r="F26" s="15"/>
      <c r="G26" s="16">
        <f t="shared" si="2"/>
        <v>3</v>
      </c>
      <c r="H26" s="10"/>
      <c r="I26" s="13" t="s">
        <v>58</v>
      </c>
      <c r="J26" s="17" t="s">
        <v>48</v>
      </c>
      <c r="K26" s="15">
        <v>1</v>
      </c>
      <c r="L26" s="15">
        <v>1</v>
      </c>
      <c r="M26" s="15">
        <v>1</v>
      </c>
      <c r="N26" s="15"/>
      <c r="O26" s="16">
        <f t="shared" si="3"/>
        <v>3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4.25" customHeight="1">
      <c r="A27" s="13" t="s">
        <v>59</v>
      </c>
      <c r="B27" s="14" t="s">
        <v>43</v>
      </c>
      <c r="C27" s="15">
        <v>1</v>
      </c>
      <c r="D27" s="15">
        <v>1</v>
      </c>
      <c r="E27" s="15">
        <v>1</v>
      </c>
      <c r="F27" s="15"/>
      <c r="G27" s="16">
        <f t="shared" si="2"/>
        <v>3</v>
      </c>
      <c r="H27" s="10"/>
      <c r="I27" s="13" t="s">
        <v>60</v>
      </c>
      <c r="J27" s="17" t="s">
        <v>48</v>
      </c>
      <c r="K27" s="15">
        <v>1</v>
      </c>
      <c r="L27" s="15">
        <v>1</v>
      </c>
      <c r="M27" s="15">
        <v>1</v>
      </c>
      <c r="N27" s="15"/>
      <c r="O27" s="16">
        <f t="shared" si="3"/>
        <v>3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4.25" customHeight="1">
      <c r="A28" s="13" t="s">
        <v>61</v>
      </c>
      <c r="B28" s="14" t="s">
        <v>43</v>
      </c>
      <c r="C28" s="15">
        <v>1</v>
      </c>
      <c r="D28" s="15"/>
      <c r="E28" s="15">
        <v>1</v>
      </c>
      <c r="F28" s="15"/>
      <c r="G28" s="16">
        <f t="shared" si="2"/>
        <v>2</v>
      </c>
      <c r="H28" s="10"/>
      <c r="I28" s="13" t="s">
        <v>62</v>
      </c>
      <c r="J28" s="17" t="s">
        <v>48</v>
      </c>
      <c r="K28" s="15">
        <v>1</v>
      </c>
      <c r="L28" s="15"/>
      <c r="M28" s="15">
        <v>1</v>
      </c>
      <c r="N28" s="15"/>
      <c r="O28" s="16">
        <f t="shared" si="3"/>
        <v>2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4.25" customHeight="1">
      <c r="A29" s="19" t="s">
        <v>63</v>
      </c>
      <c r="B29" s="14" t="s">
        <v>43</v>
      </c>
      <c r="C29" s="15"/>
      <c r="D29" s="15">
        <v>1</v>
      </c>
      <c r="E29" s="15"/>
      <c r="F29" s="15"/>
      <c r="G29" s="16">
        <f t="shared" si="2"/>
        <v>1</v>
      </c>
      <c r="H29" s="10"/>
      <c r="I29" s="13" t="s">
        <v>64</v>
      </c>
      <c r="J29" s="17" t="s">
        <v>48</v>
      </c>
      <c r="K29" s="15"/>
      <c r="L29" s="15"/>
      <c r="M29" s="15"/>
      <c r="N29" s="15"/>
      <c r="O29" s="16">
        <f t="shared" si="3"/>
        <v>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4.25" customHeight="1">
      <c r="A30" s="13" t="s">
        <v>65</v>
      </c>
      <c r="B30" s="14" t="s">
        <v>43</v>
      </c>
      <c r="C30" s="15"/>
      <c r="D30" s="15">
        <v>0.5</v>
      </c>
      <c r="E30" s="15">
        <v>0.5</v>
      </c>
      <c r="F30" s="15"/>
      <c r="G30" s="16">
        <f t="shared" si="2"/>
        <v>1</v>
      </c>
      <c r="H30" s="10"/>
      <c r="I30" s="13" t="s">
        <v>66</v>
      </c>
      <c r="J30" s="17" t="s">
        <v>48</v>
      </c>
      <c r="K30" s="15">
        <v>1</v>
      </c>
      <c r="L30" s="15"/>
      <c r="M30" s="15"/>
      <c r="N30" s="15"/>
      <c r="O30" s="16">
        <f t="shared" si="3"/>
        <v>1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4.25" customHeight="1">
      <c r="A31" s="19" t="s">
        <v>67</v>
      </c>
      <c r="B31" s="14" t="s">
        <v>43</v>
      </c>
      <c r="C31" s="15">
        <v>1</v>
      </c>
      <c r="D31" s="15">
        <v>1</v>
      </c>
      <c r="E31" s="15">
        <v>1</v>
      </c>
      <c r="F31" s="15"/>
      <c r="G31" s="16">
        <f t="shared" si="2"/>
        <v>3</v>
      </c>
      <c r="H31" s="10"/>
      <c r="I31" s="13" t="s">
        <v>68</v>
      </c>
      <c r="J31" s="17" t="s">
        <v>48</v>
      </c>
      <c r="K31" s="15">
        <v>1</v>
      </c>
      <c r="L31" s="15">
        <v>1</v>
      </c>
      <c r="M31" s="15">
        <v>1</v>
      </c>
      <c r="N31" s="15"/>
      <c r="O31" s="16">
        <f t="shared" si="3"/>
        <v>3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4.25" customHeight="1">
      <c r="A32" s="19" t="s">
        <v>69</v>
      </c>
      <c r="B32" s="14" t="s">
        <v>43</v>
      </c>
      <c r="C32" s="15">
        <v>1</v>
      </c>
      <c r="D32" s="15">
        <v>0.5</v>
      </c>
      <c r="E32" s="15">
        <v>0.5</v>
      </c>
      <c r="F32" s="15"/>
      <c r="G32" s="16">
        <f t="shared" si="2"/>
        <v>2</v>
      </c>
      <c r="H32" s="10"/>
      <c r="I32" s="13" t="s">
        <v>70</v>
      </c>
      <c r="J32" s="17" t="s">
        <v>48</v>
      </c>
      <c r="K32" s="15"/>
      <c r="L32" s="15"/>
      <c r="M32" s="15"/>
      <c r="N32" s="15"/>
      <c r="O32" s="16">
        <f t="shared" si="3"/>
        <v>0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4.25" customHeight="1">
      <c r="A33" s="20" t="s">
        <v>71</v>
      </c>
      <c r="B33" s="14" t="s">
        <v>43</v>
      </c>
      <c r="C33" s="15">
        <v>1</v>
      </c>
      <c r="D33" s="15">
        <v>1</v>
      </c>
      <c r="E33" s="15">
        <v>1</v>
      </c>
      <c r="F33" s="15"/>
      <c r="G33" s="16">
        <f t="shared" si="2"/>
        <v>3</v>
      </c>
      <c r="H33" s="10"/>
      <c r="I33" s="13" t="s">
        <v>72</v>
      </c>
      <c r="J33" s="17" t="s">
        <v>48</v>
      </c>
      <c r="K33" s="15">
        <v>1</v>
      </c>
      <c r="L33" s="15">
        <v>1</v>
      </c>
      <c r="M33" s="15">
        <v>1</v>
      </c>
      <c r="N33" s="15"/>
      <c r="O33" s="16">
        <f t="shared" si="3"/>
        <v>3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4.25" customHeight="1">
      <c r="A34" s="20" t="s">
        <v>73</v>
      </c>
      <c r="B34" s="14" t="s">
        <v>43</v>
      </c>
      <c r="C34" s="15">
        <v>1</v>
      </c>
      <c r="D34" s="15"/>
      <c r="E34" s="15"/>
      <c r="F34" s="15"/>
      <c r="G34" s="16">
        <f t="shared" si="2"/>
        <v>1</v>
      </c>
      <c r="H34" s="10"/>
      <c r="I34" s="13" t="s">
        <v>74</v>
      </c>
      <c r="J34" s="17" t="s">
        <v>48</v>
      </c>
      <c r="K34" s="15"/>
      <c r="L34" s="15"/>
      <c r="M34" s="15"/>
      <c r="N34" s="15"/>
      <c r="O34" s="16">
        <f t="shared" si="3"/>
        <v>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4.25" customHeight="1">
      <c r="A35" s="13" t="s">
        <v>75</v>
      </c>
      <c r="B35" s="14" t="s">
        <v>43</v>
      </c>
      <c r="C35" s="15">
        <v>1</v>
      </c>
      <c r="D35" s="15"/>
      <c r="E35" s="15"/>
      <c r="F35" s="15"/>
      <c r="G35" s="16">
        <f t="shared" si="2"/>
        <v>1</v>
      </c>
      <c r="H35" s="10"/>
      <c r="I35" s="13" t="s">
        <v>76</v>
      </c>
      <c r="J35" s="17" t="s">
        <v>48</v>
      </c>
      <c r="K35" s="15">
        <v>1</v>
      </c>
      <c r="L35" s="15">
        <v>1</v>
      </c>
      <c r="M35" s="15">
        <v>1</v>
      </c>
      <c r="N35" s="15"/>
      <c r="O35" s="16">
        <f t="shared" si="3"/>
        <v>3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4.25" customHeight="1">
      <c r="A36" s="19"/>
      <c r="B36" s="14"/>
      <c r="C36" s="15"/>
      <c r="D36" s="15"/>
      <c r="E36" s="15"/>
      <c r="F36" s="15"/>
      <c r="G36" s="16"/>
      <c r="H36" s="10"/>
      <c r="I36" s="13" t="s">
        <v>77</v>
      </c>
      <c r="J36" s="17" t="s">
        <v>48</v>
      </c>
      <c r="K36" s="15">
        <v>1</v>
      </c>
      <c r="L36" s="15"/>
      <c r="M36" s="15">
        <v>1</v>
      </c>
      <c r="N36" s="15"/>
      <c r="O36" s="16">
        <f t="shared" si="3"/>
        <v>2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4.25" customHeight="1">
      <c r="A37" s="6" t="s">
        <v>78</v>
      </c>
      <c r="B37" s="7" t="s">
        <v>79</v>
      </c>
      <c r="C37" s="8">
        <v>1</v>
      </c>
      <c r="D37" s="8">
        <v>1</v>
      </c>
      <c r="E37" s="8">
        <v>1</v>
      </c>
      <c r="F37" s="8"/>
      <c r="G37" s="9">
        <f aca="true" t="shared" si="4" ref="G37:G53">MIN(C37+D37+E37+F37,3)</f>
        <v>3</v>
      </c>
      <c r="H37" s="10"/>
      <c r="I37" s="13" t="s">
        <v>80</v>
      </c>
      <c r="J37" s="17" t="s">
        <v>48</v>
      </c>
      <c r="K37" s="15"/>
      <c r="L37" s="15"/>
      <c r="M37" s="15"/>
      <c r="N37" s="15"/>
      <c r="O37" s="16">
        <f t="shared" si="3"/>
        <v>0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4.25" customHeight="1">
      <c r="A38" s="6" t="s">
        <v>81</v>
      </c>
      <c r="B38" s="7" t="s">
        <v>79</v>
      </c>
      <c r="C38" s="8">
        <v>1</v>
      </c>
      <c r="D38" s="8">
        <v>1</v>
      </c>
      <c r="E38" s="8"/>
      <c r="F38" s="8"/>
      <c r="G38" s="9">
        <f t="shared" si="4"/>
        <v>2</v>
      </c>
      <c r="H38" s="10"/>
      <c r="I38" s="13"/>
      <c r="J38" s="14"/>
      <c r="K38" s="15"/>
      <c r="L38" s="15"/>
      <c r="M38" s="15"/>
      <c r="N38" s="15"/>
      <c r="O38" s="16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4.25" customHeight="1">
      <c r="A39" s="6" t="s">
        <v>82</v>
      </c>
      <c r="B39" s="7" t="s">
        <v>79</v>
      </c>
      <c r="C39" s="8">
        <v>1</v>
      </c>
      <c r="D39" s="8">
        <v>1</v>
      </c>
      <c r="E39" s="8">
        <v>1</v>
      </c>
      <c r="F39" s="8"/>
      <c r="G39" s="9">
        <f t="shared" si="4"/>
        <v>3</v>
      </c>
      <c r="H39" s="10"/>
      <c r="I39" s="6" t="s">
        <v>83</v>
      </c>
      <c r="J39" s="7" t="s">
        <v>84</v>
      </c>
      <c r="K39" s="8">
        <v>1</v>
      </c>
      <c r="L39" s="8">
        <v>1</v>
      </c>
      <c r="M39" s="8">
        <v>1</v>
      </c>
      <c r="N39" s="8"/>
      <c r="O39" s="9">
        <f aca="true" t="shared" si="5" ref="O39:O54">MIN(K39+L39+M39+N39,3)</f>
        <v>3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4.25" customHeight="1">
      <c r="A40" s="6" t="s">
        <v>85</v>
      </c>
      <c r="B40" s="7" t="s">
        <v>79</v>
      </c>
      <c r="C40" s="8">
        <v>1</v>
      </c>
      <c r="D40" s="8"/>
      <c r="E40" s="8"/>
      <c r="F40" s="8"/>
      <c r="G40" s="9">
        <f t="shared" si="4"/>
        <v>1</v>
      </c>
      <c r="H40" s="10"/>
      <c r="I40" s="6" t="s">
        <v>86</v>
      </c>
      <c r="J40" s="7" t="s">
        <v>84</v>
      </c>
      <c r="K40" s="8">
        <v>1</v>
      </c>
      <c r="L40" s="8">
        <v>1</v>
      </c>
      <c r="M40" s="8">
        <v>1</v>
      </c>
      <c r="N40" s="8"/>
      <c r="O40" s="9">
        <f t="shared" si="5"/>
        <v>3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4.25" customHeight="1">
      <c r="A41" s="6" t="s">
        <v>87</v>
      </c>
      <c r="B41" s="7" t="s">
        <v>79</v>
      </c>
      <c r="C41" s="8">
        <v>1</v>
      </c>
      <c r="D41" s="8">
        <v>1</v>
      </c>
      <c r="E41" s="8">
        <v>1</v>
      </c>
      <c r="F41" s="8"/>
      <c r="G41" s="9">
        <f t="shared" si="4"/>
        <v>3</v>
      </c>
      <c r="H41" s="10"/>
      <c r="I41" s="6" t="s">
        <v>88</v>
      </c>
      <c r="J41" s="7" t="s">
        <v>84</v>
      </c>
      <c r="K41" s="8">
        <v>1</v>
      </c>
      <c r="L41" s="8">
        <v>1</v>
      </c>
      <c r="M41" s="8">
        <v>0.5</v>
      </c>
      <c r="N41" s="8"/>
      <c r="O41" s="9">
        <f t="shared" si="5"/>
        <v>2.5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4.25" customHeight="1">
      <c r="A42" s="6" t="s">
        <v>89</v>
      </c>
      <c r="B42" s="7" t="s">
        <v>79</v>
      </c>
      <c r="C42" s="8">
        <v>1</v>
      </c>
      <c r="D42" s="8"/>
      <c r="E42" s="8">
        <v>1</v>
      </c>
      <c r="F42" s="8"/>
      <c r="G42" s="9">
        <f t="shared" si="4"/>
        <v>2</v>
      </c>
      <c r="H42" s="10"/>
      <c r="I42" s="6" t="s">
        <v>90</v>
      </c>
      <c r="J42" s="7" t="s">
        <v>84</v>
      </c>
      <c r="K42" s="8">
        <v>1</v>
      </c>
      <c r="L42" s="8">
        <v>1</v>
      </c>
      <c r="M42" s="8">
        <v>1</v>
      </c>
      <c r="N42" s="8"/>
      <c r="O42" s="9">
        <f t="shared" si="5"/>
        <v>3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4.25" customHeight="1">
      <c r="A43" s="6" t="s">
        <v>91</v>
      </c>
      <c r="B43" s="7" t="s">
        <v>79</v>
      </c>
      <c r="C43" s="8">
        <v>1</v>
      </c>
      <c r="D43" s="8"/>
      <c r="E43" s="8">
        <v>1</v>
      </c>
      <c r="F43" s="8"/>
      <c r="G43" s="9">
        <f t="shared" si="4"/>
        <v>2</v>
      </c>
      <c r="H43" s="10"/>
      <c r="I43" s="6" t="s">
        <v>92</v>
      </c>
      <c r="J43" s="7" t="s">
        <v>84</v>
      </c>
      <c r="K43" s="8"/>
      <c r="L43" s="8">
        <v>1</v>
      </c>
      <c r="M43" s="8">
        <v>1</v>
      </c>
      <c r="N43" s="8"/>
      <c r="O43" s="9">
        <f t="shared" si="5"/>
        <v>2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4.25" customHeight="1">
      <c r="A44" s="6" t="s">
        <v>93</v>
      </c>
      <c r="B44" s="7" t="s">
        <v>79</v>
      </c>
      <c r="C44" s="8">
        <v>1</v>
      </c>
      <c r="D44" s="8">
        <v>1</v>
      </c>
      <c r="E44" s="8">
        <v>1</v>
      </c>
      <c r="F44" s="8"/>
      <c r="G44" s="9">
        <f t="shared" si="4"/>
        <v>3</v>
      </c>
      <c r="H44" s="10"/>
      <c r="I44" s="6" t="s">
        <v>94</v>
      </c>
      <c r="J44" s="7" t="s">
        <v>84</v>
      </c>
      <c r="K44" s="8">
        <v>1</v>
      </c>
      <c r="L44" s="8">
        <v>1</v>
      </c>
      <c r="M44" s="8">
        <v>1</v>
      </c>
      <c r="N44" s="8"/>
      <c r="O44" s="9">
        <f t="shared" si="5"/>
        <v>3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4.25" customHeight="1">
      <c r="A45" s="6" t="s">
        <v>95</v>
      </c>
      <c r="B45" s="7" t="s">
        <v>79</v>
      </c>
      <c r="C45" s="8">
        <v>1</v>
      </c>
      <c r="D45" s="8">
        <v>1</v>
      </c>
      <c r="E45" s="8">
        <v>1</v>
      </c>
      <c r="F45" s="8"/>
      <c r="G45" s="9">
        <f t="shared" si="4"/>
        <v>3</v>
      </c>
      <c r="H45" s="10"/>
      <c r="I45" s="6" t="s">
        <v>96</v>
      </c>
      <c r="J45" s="7" t="s">
        <v>84</v>
      </c>
      <c r="K45" s="8"/>
      <c r="L45" s="8"/>
      <c r="M45" s="8"/>
      <c r="N45" s="8"/>
      <c r="O45" s="9">
        <f t="shared" si="5"/>
        <v>0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4.25" customHeight="1">
      <c r="A46" s="6" t="s">
        <v>97</v>
      </c>
      <c r="B46" s="7" t="s">
        <v>79</v>
      </c>
      <c r="C46" s="8">
        <v>1</v>
      </c>
      <c r="D46" s="8">
        <v>1</v>
      </c>
      <c r="E46" s="8">
        <v>1</v>
      </c>
      <c r="F46" s="8"/>
      <c r="G46" s="9">
        <f t="shared" si="4"/>
        <v>3</v>
      </c>
      <c r="H46" s="10"/>
      <c r="I46" s="6" t="s">
        <v>98</v>
      </c>
      <c r="J46" s="7" t="s">
        <v>84</v>
      </c>
      <c r="K46" s="8"/>
      <c r="L46" s="8"/>
      <c r="M46" s="8"/>
      <c r="N46" s="8"/>
      <c r="O46" s="9">
        <f t="shared" si="5"/>
        <v>0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4.25" customHeight="1">
      <c r="A47" s="6" t="s">
        <v>99</v>
      </c>
      <c r="B47" s="7" t="s">
        <v>79</v>
      </c>
      <c r="C47" s="8">
        <v>1</v>
      </c>
      <c r="D47" s="8"/>
      <c r="E47" s="8"/>
      <c r="F47" s="8"/>
      <c r="G47" s="9">
        <f t="shared" si="4"/>
        <v>1</v>
      </c>
      <c r="H47" s="10"/>
      <c r="I47" s="6" t="s">
        <v>100</v>
      </c>
      <c r="J47" s="7" t="s">
        <v>84</v>
      </c>
      <c r="K47" s="8">
        <v>1</v>
      </c>
      <c r="L47" s="8">
        <v>1</v>
      </c>
      <c r="M47" s="8">
        <v>1</v>
      </c>
      <c r="N47" s="8"/>
      <c r="O47" s="9">
        <f t="shared" si="5"/>
        <v>3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4.25" customHeight="1">
      <c r="A48" s="6" t="s">
        <v>101</v>
      </c>
      <c r="B48" s="7" t="s">
        <v>79</v>
      </c>
      <c r="C48" s="8">
        <v>1</v>
      </c>
      <c r="D48" s="8">
        <v>1</v>
      </c>
      <c r="E48" s="8">
        <v>1</v>
      </c>
      <c r="F48" s="8"/>
      <c r="G48" s="9">
        <f t="shared" si="4"/>
        <v>3</v>
      </c>
      <c r="H48" s="10"/>
      <c r="I48" s="21" t="s">
        <v>102</v>
      </c>
      <c r="J48" s="7" t="s">
        <v>84</v>
      </c>
      <c r="K48" s="8"/>
      <c r="L48" s="8"/>
      <c r="M48" s="8"/>
      <c r="N48" s="8"/>
      <c r="O48" s="9">
        <f t="shared" si="5"/>
        <v>0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4.25" customHeight="1">
      <c r="A49" s="6" t="s">
        <v>103</v>
      </c>
      <c r="B49" s="7" t="s">
        <v>79</v>
      </c>
      <c r="C49" s="8">
        <v>1</v>
      </c>
      <c r="D49" s="8"/>
      <c r="E49" s="8">
        <v>1</v>
      </c>
      <c r="F49" s="8"/>
      <c r="G49" s="9">
        <f t="shared" si="4"/>
        <v>2</v>
      </c>
      <c r="H49" s="10"/>
      <c r="I49" s="6" t="s">
        <v>104</v>
      </c>
      <c r="J49" s="7" t="s">
        <v>84</v>
      </c>
      <c r="K49" s="8">
        <v>1</v>
      </c>
      <c r="L49" s="8"/>
      <c r="M49" s="8">
        <v>1</v>
      </c>
      <c r="N49" s="8"/>
      <c r="O49" s="9">
        <f t="shared" si="5"/>
        <v>2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4.25" customHeight="1">
      <c r="A50" s="6" t="s">
        <v>105</v>
      </c>
      <c r="B50" s="7" t="s">
        <v>79</v>
      </c>
      <c r="C50" s="8">
        <v>1</v>
      </c>
      <c r="D50" s="8">
        <v>1</v>
      </c>
      <c r="E50" s="8">
        <v>1</v>
      </c>
      <c r="F50" s="8"/>
      <c r="G50" s="9">
        <f t="shared" si="4"/>
        <v>3</v>
      </c>
      <c r="H50" s="10"/>
      <c r="I50" s="6" t="s">
        <v>106</v>
      </c>
      <c r="J50" s="7" t="s">
        <v>84</v>
      </c>
      <c r="K50" s="8">
        <v>1</v>
      </c>
      <c r="L50" s="8">
        <v>1</v>
      </c>
      <c r="M50" s="8">
        <v>1</v>
      </c>
      <c r="N50" s="8"/>
      <c r="O50" s="9">
        <f t="shared" si="5"/>
        <v>3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4.25" customHeight="1">
      <c r="A51" s="6" t="s">
        <v>107</v>
      </c>
      <c r="B51" s="7" t="s">
        <v>79</v>
      </c>
      <c r="C51" s="8">
        <v>1</v>
      </c>
      <c r="D51" s="8">
        <v>1</v>
      </c>
      <c r="E51" s="8">
        <v>1</v>
      </c>
      <c r="F51" s="8"/>
      <c r="G51" s="9">
        <f t="shared" si="4"/>
        <v>3</v>
      </c>
      <c r="H51" s="10"/>
      <c r="I51" s="6" t="s">
        <v>108</v>
      </c>
      <c r="J51" s="7" t="s">
        <v>84</v>
      </c>
      <c r="K51" s="8"/>
      <c r="L51" s="8"/>
      <c r="M51" s="8"/>
      <c r="N51" s="8"/>
      <c r="O51" s="9">
        <f t="shared" si="5"/>
        <v>0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4.25" customHeight="1">
      <c r="A52" s="6" t="s">
        <v>109</v>
      </c>
      <c r="B52" s="7" t="s">
        <v>79</v>
      </c>
      <c r="C52" s="8">
        <v>1</v>
      </c>
      <c r="D52" s="8">
        <v>1</v>
      </c>
      <c r="E52" s="8"/>
      <c r="F52" s="8"/>
      <c r="G52" s="9">
        <f t="shared" si="4"/>
        <v>2</v>
      </c>
      <c r="H52" s="10"/>
      <c r="I52" s="6" t="s">
        <v>110</v>
      </c>
      <c r="J52" s="7" t="s">
        <v>84</v>
      </c>
      <c r="K52" s="8">
        <v>1</v>
      </c>
      <c r="L52" s="8">
        <v>1</v>
      </c>
      <c r="M52" s="8">
        <v>0.5</v>
      </c>
      <c r="N52" s="8"/>
      <c r="O52" s="9">
        <f t="shared" si="5"/>
        <v>2.5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4.25" customHeight="1">
      <c r="A53" s="6" t="s">
        <v>111</v>
      </c>
      <c r="B53" s="7" t="s">
        <v>79</v>
      </c>
      <c r="C53" s="8">
        <v>1</v>
      </c>
      <c r="D53" s="8">
        <v>1</v>
      </c>
      <c r="E53" s="8">
        <v>1</v>
      </c>
      <c r="F53" s="8"/>
      <c r="G53" s="9">
        <f t="shared" si="4"/>
        <v>3</v>
      </c>
      <c r="H53" s="10"/>
      <c r="I53" s="6" t="s">
        <v>112</v>
      </c>
      <c r="J53" s="7" t="s">
        <v>84</v>
      </c>
      <c r="K53" s="8">
        <v>1</v>
      </c>
      <c r="L53" s="8">
        <v>1</v>
      </c>
      <c r="M53" s="8">
        <v>1</v>
      </c>
      <c r="N53" s="8"/>
      <c r="O53" s="9">
        <f t="shared" si="5"/>
        <v>3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4.25" customHeight="1">
      <c r="A54" s="13"/>
      <c r="B54" s="22"/>
      <c r="C54" s="15"/>
      <c r="D54" s="15"/>
      <c r="E54" s="15"/>
      <c r="F54" s="15"/>
      <c r="G54" s="16"/>
      <c r="H54" s="10"/>
      <c r="I54" s="6" t="s">
        <v>113</v>
      </c>
      <c r="J54" s="7" t="s">
        <v>84</v>
      </c>
      <c r="K54" s="8">
        <v>1</v>
      </c>
      <c r="L54" s="8">
        <v>1</v>
      </c>
      <c r="M54" s="8">
        <v>1</v>
      </c>
      <c r="N54" s="8"/>
      <c r="O54" s="9">
        <f t="shared" si="5"/>
        <v>3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4.25" customHeight="1">
      <c r="A55" s="13" t="s">
        <v>114</v>
      </c>
      <c r="B55" s="14" t="s">
        <v>115</v>
      </c>
      <c r="C55" s="15">
        <v>1</v>
      </c>
      <c r="D55" s="15"/>
      <c r="E55" s="15"/>
      <c r="F55" s="15"/>
      <c r="G55" s="16">
        <f aca="true" t="shared" si="6" ref="G55:G72">MIN(C55+D55+E55+F55,3)</f>
        <v>1</v>
      </c>
      <c r="H55" s="10"/>
      <c r="I55" s="13"/>
      <c r="J55" s="14"/>
      <c r="K55" s="15"/>
      <c r="L55" s="15"/>
      <c r="M55" s="15"/>
      <c r="N55" s="15"/>
      <c r="O55" s="16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4.25" customHeight="1">
      <c r="A56" s="13" t="s">
        <v>116</v>
      </c>
      <c r="B56" s="14" t="s">
        <v>115</v>
      </c>
      <c r="C56" s="15">
        <v>1</v>
      </c>
      <c r="D56" s="15">
        <v>1</v>
      </c>
      <c r="E56" s="15">
        <v>1</v>
      </c>
      <c r="F56" s="15"/>
      <c r="G56" s="16">
        <f t="shared" si="6"/>
        <v>3</v>
      </c>
      <c r="H56" s="10"/>
      <c r="I56" s="13"/>
      <c r="J56" s="14"/>
      <c r="K56" s="15"/>
      <c r="L56" s="15"/>
      <c r="M56" s="15"/>
      <c r="N56" s="15"/>
      <c r="O56" s="16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4.25" customHeight="1">
      <c r="A57" s="13" t="s">
        <v>117</v>
      </c>
      <c r="B57" s="14" t="s">
        <v>115</v>
      </c>
      <c r="C57" s="15">
        <v>1</v>
      </c>
      <c r="D57" s="15">
        <v>1</v>
      </c>
      <c r="E57" s="15">
        <v>1</v>
      </c>
      <c r="F57" s="15"/>
      <c r="G57" s="16">
        <f t="shared" si="6"/>
        <v>3</v>
      </c>
      <c r="H57" s="10"/>
      <c r="I57" s="13"/>
      <c r="J57" s="14"/>
      <c r="K57" s="15"/>
      <c r="L57" s="15"/>
      <c r="M57" s="15"/>
      <c r="N57" s="15"/>
      <c r="O57" s="16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4.25" customHeight="1">
      <c r="A58" s="13" t="s">
        <v>118</v>
      </c>
      <c r="B58" s="14" t="s">
        <v>115</v>
      </c>
      <c r="C58" s="15">
        <v>1</v>
      </c>
      <c r="D58" s="15">
        <v>1</v>
      </c>
      <c r="E58" s="15">
        <v>1</v>
      </c>
      <c r="F58" s="15"/>
      <c r="G58" s="16">
        <f t="shared" si="6"/>
        <v>3</v>
      </c>
      <c r="H58" s="10"/>
      <c r="I58" s="13"/>
      <c r="J58" s="14"/>
      <c r="K58" s="15"/>
      <c r="L58" s="15"/>
      <c r="M58" s="15"/>
      <c r="N58" s="15"/>
      <c r="O58" s="16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4.25" customHeight="1">
      <c r="A59" s="13" t="s">
        <v>119</v>
      </c>
      <c r="B59" s="14" t="s">
        <v>115</v>
      </c>
      <c r="C59" s="15"/>
      <c r="D59" s="15"/>
      <c r="E59" s="15"/>
      <c r="F59" s="15"/>
      <c r="G59" s="16">
        <f t="shared" si="6"/>
        <v>0</v>
      </c>
      <c r="H59" s="10"/>
      <c r="I59" s="13"/>
      <c r="J59" s="14"/>
      <c r="K59" s="15"/>
      <c r="L59" s="15"/>
      <c r="M59" s="15"/>
      <c r="N59" s="15"/>
      <c r="O59" s="16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4.25" customHeight="1">
      <c r="A60" s="13" t="s">
        <v>120</v>
      </c>
      <c r="B60" s="14" t="s">
        <v>115</v>
      </c>
      <c r="C60" s="15"/>
      <c r="D60" s="15"/>
      <c r="E60" s="15"/>
      <c r="F60" s="15"/>
      <c r="G60" s="16">
        <f t="shared" si="6"/>
        <v>0</v>
      </c>
      <c r="H60" s="10"/>
      <c r="I60" s="23"/>
      <c r="J60" s="14"/>
      <c r="K60" s="15"/>
      <c r="L60" s="15"/>
      <c r="M60" s="15"/>
      <c r="N60" s="15"/>
      <c r="O60" s="16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4.25" customHeight="1">
      <c r="A61" s="13" t="s">
        <v>121</v>
      </c>
      <c r="B61" s="14" t="s">
        <v>115</v>
      </c>
      <c r="C61" s="15"/>
      <c r="D61" s="15">
        <v>1</v>
      </c>
      <c r="E61" s="15">
        <v>1</v>
      </c>
      <c r="F61" s="15"/>
      <c r="G61" s="16">
        <f t="shared" si="6"/>
        <v>2</v>
      </c>
      <c r="H61" s="10"/>
      <c r="I61" s="13"/>
      <c r="J61" s="14"/>
      <c r="K61" s="15"/>
      <c r="L61" s="15"/>
      <c r="M61" s="15"/>
      <c r="N61" s="15"/>
      <c r="O61" s="16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4.25" customHeight="1">
      <c r="A62" s="13" t="s">
        <v>122</v>
      </c>
      <c r="B62" s="14" t="s">
        <v>115</v>
      </c>
      <c r="C62" s="15">
        <v>1</v>
      </c>
      <c r="D62" s="15">
        <v>1</v>
      </c>
      <c r="E62" s="15">
        <v>1</v>
      </c>
      <c r="F62" s="15"/>
      <c r="G62" s="16">
        <f t="shared" si="6"/>
        <v>3</v>
      </c>
      <c r="H62" s="10"/>
      <c r="I62" s="13"/>
      <c r="J62" s="14"/>
      <c r="K62" s="15"/>
      <c r="L62" s="15"/>
      <c r="M62" s="15"/>
      <c r="N62" s="15"/>
      <c r="O62" s="16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4.25" customHeight="1">
      <c r="A63" s="13" t="s">
        <v>123</v>
      </c>
      <c r="B63" s="14" t="s">
        <v>115</v>
      </c>
      <c r="C63" s="15">
        <v>1</v>
      </c>
      <c r="D63" s="15">
        <v>1</v>
      </c>
      <c r="E63" s="15">
        <v>1</v>
      </c>
      <c r="F63" s="15"/>
      <c r="G63" s="16">
        <f t="shared" si="6"/>
        <v>3</v>
      </c>
      <c r="H63" s="10"/>
      <c r="I63" s="13"/>
      <c r="J63" s="14"/>
      <c r="K63" s="15"/>
      <c r="L63" s="15"/>
      <c r="M63" s="15"/>
      <c r="N63" s="15"/>
      <c r="O63" s="16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4.25" customHeight="1">
      <c r="A64" s="13" t="s">
        <v>124</v>
      </c>
      <c r="B64" s="14" t="s">
        <v>115</v>
      </c>
      <c r="C64" s="15">
        <v>1</v>
      </c>
      <c r="D64" s="15">
        <v>1</v>
      </c>
      <c r="E64" s="15">
        <v>1</v>
      </c>
      <c r="F64" s="15"/>
      <c r="G64" s="16">
        <f t="shared" si="6"/>
        <v>3</v>
      </c>
      <c r="H64" s="10"/>
      <c r="I64" s="13"/>
      <c r="J64" s="14"/>
      <c r="K64" s="15"/>
      <c r="L64" s="15"/>
      <c r="M64" s="15"/>
      <c r="N64" s="15"/>
      <c r="O64" s="16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4.25" customHeight="1">
      <c r="A65" s="13" t="s">
        <v>125</v>
      </c>
      <c r="B65" s="14" t="s">
        <v>115</v>
      </c>
      <c r="C65" s="15">
        <v>1</v>
      </c>
      <c r="D65" s="15"/>
      <c r="E65" s="15">
        <v>1</v>
      </c>
      <c r="F65" s="15"/>
      <c r="G65" s="16">
        <f t="shared" si="6"/>
        <v>2</v>
      </c>
      <c r="H65" s="10"/>
      <c r="I65" s="13"/>
      <c r="J65" s="14"/>
      <c r="K65" s="15"/>
      <c r="L65" s="15"/>
      <c r="M65" s="15"/>
      <c r="N65" s="15"/>
      <c r="O65" s="16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4.25" customHeight="1">
      <c r="A66" s="13" t="s">
        <v>126</v>
      </c>
      <c r="B66" s="14" t="s">
        <v>115</v>
      </c>
      <c r="C66" s="15">
        <v>1</v>
      </c>
      <c r="D66" s="15">
        <v>1</v>
      </c>
      <c r="E66" s="15">
        <v>1</v>
      </c>
      <c r="F66" s="15"/>
      <c r="G66" s="16">
        <f t="shared" si="6"/>
        <v>3</v>
      </c>
      <c r="H66" s="10"/>
      <c r="I66" s="13"/>
      <c r="J66" s="14"/>
      <c r="K66" s="15"/>
      <c r="L66" s="15"/>
      <c r="M66" s="15"/>
      <c r="N66" s="15"/>
      <c r="O66" s="16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4.25" customHeight="1">
      <c r="A67" s="13" t="s">
        <v>127</v>
      </c>
      <c r="B67" s="14" t="s">
        <v>115</v>
      </c>
      <c r="C67" s="15"/>
      <c r="D67" s="15"/>
      <c r="E67" s="15"/>
      <c r="F67" s="15"/>
      <c r="G67" s="16">
        <f t="shared" si="6"/>
        <v>0</v>
      </c>
      <c r="H67" s="10"/>
      <c r="I67" s="13"/>
      <c r="J67" s="14"/>
      <c r="K67" s="15"/>
      <c r="L67" s="15"/>
      <c r="M67" s="15"/>
      <c r="N67" s="15"/>
      <c r="O67" s="16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4.25" customHeight="1">
      <c r="A68" s="13" t="s">
        <v>128</v>
      </c>
      <c r="B68" s="14" t="s">
        <v>115</v>
      </c>
      <c r="C68" s="15"/>
      <c r="D68" s="15"/>
      <c r="E68" s="15"/>
      <c r="F68" s="15"/>
      <c r="G68" s="16">
        <f t="shared" si="6"/>
        <v>0</v>
      </c>
      <c r="H68" s="10"/>
      <c r="I68" s="23"/>
      <c r="J68" s="14"/>
      <c r="K68" s="15"/>
      <c r="L68" s="15"/>
      <c r="M68" s="15"/>
      <c r="N68" s="15"/>
      <c r="O68" s="16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4.25" customHeight="1">
      <c r="A69" s="13" t="s">
        <v>129</v>
      </c>
      <c r="B69" s="14" t="s">
        <v>115</v>
      </c>
      <c r="C69" s="15">
        <v>1</v>
      </c>
      <c r="D69" s="15"/>
      <c r="E69" s="15">
        <v>1</v>
      </c>
      <c r="F69" s="15"/>
      <c r="G69" s="16">
        <f t="shared" si="6"/>
        <v>2</v>
      </c>
      <c r="H69" s="10"/>
      <c r="I69" s="23"/>
      <c r="J69" s="14"/>
      <c r="K69" s="15"/>
      <c r="L69" s="15"/>
      <c r="M69" s="15"/>
      <c r="N69" s="15"/>
      <c r="O69" s="16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4.25" customHeight="1">
      <c r="A70" s="13" t="s">
        <v>130</v>
      </c>
      <c r="B70" s="14" t="s">
        <v>115</v>
      </c>
      <c r="C70" s="15">
        <v>1</v>
      </c>
      <c r="D70" s="15">
        <v>1</v>
      </c>
      <c r="E70" s="15">
        <v>1</v>
      </c>
      <c r="F70" s="15"/>
      <c r="G70" s="16">
        <f t="shared" si="6"/>
        <v>3</v>
      </c>
      <c r="H70" s="10"/>
      <c r="I70" s="23"/>
      <c r="J70" s="14"/>
      <c r="K70" s="15"/>
      <c r="L70" s="15"/>
      <c r="M70" s="15"/>
      <c r="N70" s="15"/>
      <c r="O70" s="16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4.25" customHeight="1">
      <c r="A71" s="13" t="s">
        <v>131</v>
      </c>
      <c r="B71" s="14" t="s">
        <v>115</v>
      </c>
      <c r="C71" s="15">
        <v>1</v>
      </c>
      <c r="D71" s="15">
        <v>1</v>
      </c>
      <c r="E71" s="15">
        <v>1</v>
      </c>
      <c r="F71" s="15"/>
      <c r="G71" s="16">
        <f t="shared" si="6"/>
        <v>3</v>
      </c>
      <c r="H71" s="10"/>
      <c r="I71" s="23"/>
      <c r="J71" s="14"/>
      <c r="K71" s="15"/>
      <c r="L71" s="15"/>
      <c r="M71" s="15"/>
      <c r="N71" s="15"/>
      <c r="O71" s="16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4.25" customHeight="1">
      <c r="A72" s="13" t="s">
        <v>132</v>
      </c>
      <c r="B72" s="14" t="s">
        <v>115</v>
      </c>
      <c r="C72" s="15">
        <v>1</v>
      </c>
      <c r="D72" s="15">
        <v>1</v>
      </c>
      <c r="E72" s="15">
        <v>1</v>
      </c>
      <c r="F72" s="15"/>
      <c r="G72" s="16">
        <f t="shared" si="6"/>
        <v>3</v>
      </c>
      <c r="H72" s="10"/>
      <c r="I72" s="23"/>
      <c r="J72" s="14"/>
      <c r="K72" s="15"/>
      <c r="L72" s="15"/>
      <c r="M72" s="15"/>
      <c r="N72" s="15"/>
      <c r="O72" s="16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4.25" customHeight="1">
      <c r="A73" s="24"/>
      <c r="B73" s="25"/>
      <c r="C73" s="25"/>
      <c r="D73" s="25"/>
      <c r="E73" s="25"/>
      <c r="F73" s="25"/>
      <c r="G73" s="16"/>
      <c r="H73" s="10"/>
      <c r="I73" s="23"/>
      <c r="J73" s="14"/>
      <c r="K73" s="15"/>
      <c r="L73" s="15"/>
      <c r="M73" s="15"/>
      <c r="N73" s="15"/>
      <c r="O73" s="16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15" ht="13.5" customHeight="1">
      <c r="A74" s="26" t="s">
        <v>133</v>
      </c>
      <c r="B74" s="26"/>
      <c r="C74" s="26">
        <f>SUM(C2:C73)</f>
        <v>57</v>
      </c>
      <c r="D74" s="26">
        <f>SUM(D2:D73)</f>
        <v>43.5</v>
      </c>
      <c r="E74" s="26">
        <f>SUM(E2:E73)</f>
        <v>50</v>
      </c>
      <c r="F74" s="26">
        <f>SUM(F2:F73)</f>
        <v>0</v>
      </c>
      <c r="G74" s="26"/>
      <c r="H74" s="27"/>
      <c r="I74" s="28"/>
      <c r="J74" s="28"/>
      <c r="K74" s="26">
        <f>SUM(K2:K73)</f>
        <v>33</v>
      </c>
      <c r="L74" s="26">
        <f>SUM(L2:L73)</f>
        <v>27.5</v>
      </c>
      <c r="M74" s="26">
        <f>SUM(M2:M73)</f>
        <v>32</v>
      </c>
      <c r="N74" s="26">
        <f>SUM(N2:N73)</f>
        <v>0</v>
      </c>
      <c r="O74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/>
  <cp:lastPrinted>2013-12-05T11:43:15Z</cp:lastPrinted>
  <dcterms:created xsi:type="dcterms:W3CDTF">2001-10-19T12:26:03Z</dcterms:created>
  <dcterms:modified xsi:type="dcterms:W3CDTF">2018-05-18T18:01:43Z</dcterms:modified>
  <cp:category/>
  <cp:version/>
  <cp:contentType/>
  <cp:contentStatus/>
  <cp:revision>417</cp:revision>
</cp:coreProperties>
</file>